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Calculo" sheetId="1" r:id="rId1"/>
    <sheet name="Instrucciones de Uso" sheetId="4" r:id="rId2"/>
  </sheets>
  <calcPr calcId="144525"/>
</workbook>
</file>

<file path=xl/calcChain.xml><?xml version="1.0" encoding="utf-8"?>
<calcChain xmlns="http://schemas.openxmlformats.org/spreadsheetml/2006/main">
  <c r="C12" i="1" l="1"/>
  <c r="C14" i="1" s="1"/>
</calcChain>
</file>

<file path=xl/sharedStrings.xml><?xml version="1.0" encoding="utf-8"?>
<sst xmlns="http://schemas.openxmlformats.org/spreadsheetml/2006/main" count="18" uniqueCount="18">
  <si>
    <t>Duración de Pezoneras en Sala de Ordeña</t>
  </si>
  <si>
    <t>Fecha de colocación de pezoneras</t>
  </si>
  <si>
    <t>Nº de unidades en la sala</t>
  </si>
  <si>
    <t>Nº de vacas en ordeña</t>
  </si>
  <si>
    <t>Nº de ordeñas diarias</t>
  </si>
  <si>
    <t>Días que durarán las pezoneras</t>
  </si>
  <si>
    <t>Fecha en que debe cambiarlas</t>
  </si>
  <si>
    <t>1.-</t>
  </si>
  <si>
    <t>2.-</t>
  </si>
  <si>
    <t>Registre el número de unidades de ordeña que posee en la sala</t>
  </si>
  <si>
    <t>3.-</t>
  </si>
  <si>
    <t>Indique cuantas vacas se ordeñan. Puede indicar cuantas esta ordeñando actualmente o, el promedio de vacas ordeñadas desde que cambio las pezoneras.</t>
  </si>
  <si>
    <t>4.-</t>
  </si>
  <si>
    <t>Indique cuantas ordeñas realiza al día (1, 2, 3 o mas)</t>
  </si>
  <si>
    <t>5.-</t>
  </si>
  <si>
    <t>La panilla automáticamente le indicará cuando debe cambiar las pezoneras</t>
  </si>
  <si>
    <t>Nota: la planilla calcula el recambio de pezoneras sobre la base de que ello debe realizarse al cumplirse 6 meses desde el último cambio, o que se realicen 2.500 ordeñas; sea lo que sea que ocurra primero.</t>
  </si>
  <si>
    <t>Indique la fecha en que cambió por última vez las pezoneras, al hacerlo puede escribir cada número (día, mes y año) separándolos por un guión (-) o por el divisor (/); para el año indique sólo los últimos dos dígitos (2013 -&gt; 13).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</si>
</sst>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Protection="1"/>
    <xf numFmtId="1" fontId="1" fillId="2" borderId="2" xfId="0" applyNumberFormat="1" applyFont="1" applyFill="1" applyBorder="1" applyAlignment="1" applyProtection="1">
      <alignment horizontal="center"/>
    </xf>
    <xf numFmtId="14" fontId="1" fillId="2" borderId="2" xfId="0" applyNumberFormat="1" applyFont="1" applyFill="1" applyBorder="1" applyAlignment="1" applyProtection="1">
      <alignment horizontal="center"/>
    </xf>
    <xf numFmtId="14" fontId="0" fillId="0" borderId="0" xfId="0" applyNumberFormat="1" applyProtection="1"/>
    <xf numFmtId="0" fontId="0" fillId="3" borderId="1" xfId="0" applyFill="1" applyBorder="1" applyAlignment="1" applyProtection="1">
      <alignment vertical="center"/>
    </xf>
    <xf numFmtId="0" fontId="0" fillId="4" borderId="0" xfId="0" applyFill="1" applyProtection="1"/>
    <xf numFmtId="14" fontId="0" fillId="4" borderId="0" xfId="0" applyNumberFormat="1" applyFill="1" applyProtection="1"/>
    <xf numFmtId="0" fontId="0" fillId="4" borderId="0" xfId="0" applyFill="1" applyAlignment="1" applyProtection="1">
      <alignment horizontal="center"/>
    </xf>
    <xf numFmtId="14" fontId="2" fillId="0" borderId="2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 wrapText="1"/>
    </xf>
    <xf numFmtId="0" fontId="2" fillId="3" borderId="0" xfId="0" applyFont="1" applyFill="1" applyAlignment="1" applyProtection="1">
      <alignment horizontal="center"/>
    </xf>
    <xf numFmtId="0" fontId="0" fillId="0" borderId="0" xfId="0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627457</xdr:colOff>
      <xdr:row>0</xdr:row>
      <xdr:rowOff>0</xdr:rowOff>
    </xdr:from>
    <xdr:to>
      <xdr:col>3</xdr:col>
      <xdr:colOff>198832</xdr:colOff>
      <xdr:row>1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9182" y="0"/>
          <a:ext cx="657225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5876925</xdr:colOff>
      <xdr:row>0</xdr:row>
      <xdr:rowOff>28575</xdr:rowOff>
    </xdr:from>
    <xdr:to>
      <xdr:col>3</xdr:col>
      <xdr:colOff>208358</xdr:colOff>
      <xdr:row>1</xdr:row>
      <xdr:rowOff>8333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28575"/>
          <a:ext cx="627458" cy="627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tabSelected="1" workbookViewId="0">
      <selection activeCell="C12" sqref="C12"/>
    </sheetView>
  </sheetViews>
  <sheetFormatPr baseColWidth="10" defaultColWidth="0" defaultRowHeight="15" zeroHeight="1" x14ac:dyDescent="0.25"/>
  <cols>
    <col min="1" max="1" width="3.7109375" customWidth="1"/>
    <col min="2" max="2" width="31.85546875" customWidth="1"/>
    <col min="3" max="3" width="16.28515625" customWidth="1"/>
    <col min="4" max="4" width="3.7109375" customWidth="1"/>
    <col min="5" max="5" width="0" hidden="1" customWidth="1"/>
    <col min="6" max="16384" width="11.42578125" hidden="1"/>
  </cols>
  <sheetData>
    <row r="1" spans="1:5" s="1" customFormat="1" ht="45.75" customHeight="1" x14ac:dyDescent="0.25">
      <c r="A1" s="6"/>
      <c r="B1" s="6"/>
      <c r="C1" s="6"/>
      <c r="D1" s="6"/>
    </row>
    <row r="2" spans="1:5" s="1" customFormat="1" ht="15.75" x14ac:dyDescent="0.25">
      <c r="A2" s="6"/>
      <c r="B2" s="13" t="s">
        <v>0</v>
      </c>
      <c r="C2" s="13"/>
      <c r="D2" s="6"/>
    </row>
    <row r="3" spans="1:5" s="1" customFormat="1" ht="15.75" thickBot="1" x14ac:dyDescent="0.3">
      <c r="A3" s="6"/>
      <c r="B3" s="6"/>
      <c r="C3" s="6"/>
      <c r="D3" s="6"/>
    </row>
    <row r="4" spans="1:5" s="1" customFormat="1" ht="16.5" thickBot="1" x14ac:dyDescent="0.3">
      <c r="A4" s="6"/>
      <c r="B4" s="5" t="s">
        <v>1</v>
      </c>
      <c r="C4" s="9">
        <v>41602</v>
      </c>
      <c r="D4" s="6"/>
    </row>
    <row r="5" spans="1:5" s="1" customFormat="1" ht="15.75" thickBot="1" x14ac:dyDescent="0.3">
      <c r="A5" s="6"/>
      <c r="B5" s="6"/>
      <c r="C5" s="8"/>
      <c r="D5" s="6"/>
    </row>
    <row r="6" spans="1:5" s="1" customFormat="1" ht="16.5" thickBot="1" x14ac:dyDescent="0.3">
      <c r="A6" s="6"/>
      <c r="B6" s="5" t="s">
        <v>2</v>
      </c>
      <c r="C6" s="10">
        <v>2</v>
      </c>
      <c r="D6" s="6"/>
    </row>
    <row r="7" spans="1:5" s="1" customFormat="1" ht="15.75" thickBot="1" x14ac:dyDescent="0.3">
      <c r="A7" s="6"/>
      <c r="B7" s="6"/>
      <c r="C7" s="8"/>
      <c r="D7" s="6"/>
    </row>
    <row r="8" spans="1:5" s="1" customFormat="1" ht="16.5" thickBot="1" x14ac:dyDescent="0.3">
      <c r="A8" s="6"/>
      <c r="B8" s="5" t="s">
        <v>3</v>
      </c>
      <c r="C8" s="10">
        <v>11</v>
      </c>
      <c r="D8" s="6"/>
    </row>
    <row r="9" spans="1:5" s="1" customFormat="1" ht="15.75" thickBot="1" x14ac:dyDescent="0.3">
      <c r="A9" s="6"/>
      <c r="B9" s="6"/>
      <c r="C9" s="8"/>
      <c r="D9" s="6"/>
    </row>
    <row r="10" spans="1:5" s="1" customFormat="1" ht="16.5" thickBot="1" x14ac:dyDescent="0.3">
      <c r="A10" s="6"/>
      <c r="B10" s="5" t="s">
        <v>4</v>
      </c>
      <c r="C10" s="10">
        <v>2</v>
      </c>
      <c r="D10" s="6"/>
    </row>
    <row r="11" spans="1:5" s="1" customFormat="1" ht="15.75" thickBot="1" x14ac:dyDescent="0.3">
      <c r="A11" s="6"/>
      <c r="B11" s="6"/>
      <c r="C11" s="8"/>
      <c r="D11" s="6"/>
    </row>
    <row r="12" spans="1:5" s="1" customFormat="1" ht="19.5" thickBot="1" x14ac:dyDescent="0.35">
      <c r="A12" s="6"/>
      <c r="B12" s="5" t="s">
        <v>5</v>
      </c>
      <c r="C12" s="2">
        <f>INT((2500*C6)/(C8*C10))</f>
        <v>227</v>
      </c>
      <c r="D12" s="6"/>
    </row>
    <row r="13" spans="1:5" s="1" customFormat="1" ht="15.75" thickBot="1" x14ac:dyDescent="0.3">
      <c r="A13" s="6"/>
      <c r="B13" s="6"/>
      <c r="C13" s="8"/>
      <c r="D13" s="6"/>
    </row>
    <row r="14" spans="1:5" s="1" customFormat="1" ht="19.5" thickBot="1" x14ac:dyDescent="0.35">
      <c r="A14" s="6"/>
      <c r="B14" s="5" t="s">
        <v>6</v>
      </c>
      <c r="C14" s="3">
        <f>IF(C12/30&gt;6,(C4+(6*30)),C4+C12)</f>
        <v>41782</v>
      </c>
      <c r="D14" s="7"/>
      <c r="E14" s="4"/>
    </row>
    <row r="15" spans="1:5" s="1" customFormat="1" x14ac:dyDescent="0.25">
      <c r="A15" s="6"/>
      <c r="B15" s="6"/>
      <c r="C15" s="6"/>
      <c r="D15" s="6"/>
    </row>
    <row r="16" spans="1:5" hidden="1" x14ac:dyDescent="0.25"/>
  </sheetData>
  <sheetProtection password="C740" sheet="1" objects="1" scenarios="1"/>
  <mergeCells count="1">
    <mergeCell ref="B2:C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workbookViewId="0">
      <selection activeCell="C2" sqref="C2"/>
    </sheetView>
  </sheetViews>
  <sheetFormatPr baseColWidth="10" defaultColWidth="0" defaultRowHeight="15" zeroHeight="1" x14ac:dyDescent="0.25"/>
  <cols>
    <col min="1" max="1" width="4.140625" style="1" customWidth="1"/>
    <col min="2" max="2" width="4.42578125" style="1" customWidth="1"/>
    <col min="3" max="3" width="94.42578125" style="1" customWidth="1"/>
    <col min="4" max="4" width="4.140625" style="1" customWidth="1"/>
    <col min="5" max="16384" width="11.42578125" hidden="1"/>
  </cols>
  <sheetData>
    <row r="1" spans="2:3" ht="51" customHeight="1" x14ac:dyDescent="0.25"/>
    <row r="2" spans="2:3" ht="45" x14ac:dyDescent="0.25">
      <c r="B2" s="11" t="s">
        <v>7</v>
      </c>
      <c r="C2" s="12" t="s">
        <v>17</v>
      </c>
    </row>
    <row r="3" spans="2:3" ht="6" customHeight="1" x14ac:dyDescent="0.25">
      <c r="B3" s="11"/>
    </row>
    <row r="4" spans="2:3" x14ac:dyDescent="0.25">
      <c r="B4" s="11" t="s">
        <v>8</v>
      </c>
      <c r="C4" s="12" t="s">
        <v>9</v>
      </c>
    </row>
    <row r="5" spans="2:3" ht="6" customHeight="1" x14ac:dyDescent="0.25">
      <c r="B5" s="11"/>
    </row>
    <row r="6" spans="2:3" ht="30" x14ac:dyDescent="0.25">
      <c r="B6" s="11" t="s">
        <v>10</v>
      </c>
      <c r="C6" s="12" t="s">
        <v>11</v>
      </c>
    </row>
    <row r="7" spans="2:3" ht="6" customHeight="1" x14ac:dyDescent="0.25">
      <c r="B7" s="11"/>
    </row>
    <row r="8" spans="2:3" x14ac:dyDescent="0.25">
      <c r="B8" s="11" t="s">
        <v>12</v>
      </c>
      <c r="C8" s="12" t="s">
        <v>13</v>
      </c>
    </row>
    <row r="9" spans="2:3" ht="6" customHeight="1" x14ac:dyDescent="0.25">
      <c r="B9" s="11"/>
    </row>
    <row r="10" spans="2:3" x14ac:dyDescent="0.25">
      <c r="B10" s="11" t="s">
        <v>14</v>
      </c>
      <c r="C10" s="12" t="s">
        <v>15</v>
      </c>
    </row>
    <row r="11" spans="2:3" ht="6" customHeight="1" x14ac:dyDescent="0.25"/>
    <row r="12" spans="2:3" ht="44.25" customHeight="1" x14ac:dyDescent="0.25">
      <c r="B12" s="14" t="s">
        <v>16</v>
      </c>
      <c r="C12" s="14"/>
    </row>
    <row r="13" spans="2:3" x14ac:dyDescent="0.25"/>
  </sheetData>
  <sheetProtection password="C740" sheet="1" objects="1" scenarios="1"/>
  <mergeCells count="1">
    <mergeCell ref="B12:C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Calculo</vt:lpstr>
      <vt:lpstr>Instrucciones de Uso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 Molina Assor</dc:creator>
  <cp:lastModifiedBy>Patricio Molina Assor</cp:lastModifiedBy>
  <dcterms:created xsi:type="dcterms:W3CDTF">2013-11-24T03:11:29Z</dcterms:created>
  <dcterms:modified xsi:type="dcterms:W3CDTF">2013-11-25T14:33:06Z</dcterms:modified>
</cp:coreProperties>
</file>