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6" i="1" l="1"/>
  <c r="D5" i="1"/>
  <c r="D12" i="1" l="1"/>
  <c r="D23" i="1"/>
  <c r="D11" i="1" s="1"/>
</calcChain>
</file>

<file path=xl/sharedStrings.xml><?xml version="1.0" encoding="utf-8"?>
<sst xmlns="http://schemas.openxmlformats.org/spreadsheetml/2006/main" count="21" uniqueCount="21">
  <si>
    <t>CMS</t>
  </si>
  <si>
    <t>Consumo de Materia Seca</t>
  </si>
  <si>
    <t>PL</t>
  </si>
  <si>
    <t>Producción de leche</t>
  </si>
  <si>
    <t>Cna</t>
  </si>
  <si>
    <t>Consumo de Sodio</t>
  </si>
  <si>
    <t>TM</t>
  </si>
  <si>
    <t>CA</t>
  </si>
  <si>
    <t>Consumo de Agua en vacas lecheras</t>
  </si>
  <si>
    <t>SD</t>
  </si>
  <si>
    <t>Consumo de Agua en ganado de carne</t>
  </si>
  <si>
    <t>Gramos de sal en la dieta</t>
  </si>
  <si>
    <t>Clave</t>
  </si>
  <si>
    <t>Descripción</t>
  </si>
  <si>
    <t>Valor Variable</t>
  </si>
  <si>
    <t>Estimaciones</t>
  </si>
  <si>
    <t>Pa</t>
  </si>
  <si>
    <t>Precipitación Anual mm</t>
  </si>
  <si>
    <t>Temperatura Media (ºC)</t>
  </si>
  <si>
    <t>Litros/ día</t>
  </si>
  <si>
    <t>Temperatura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</si>
</sst>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8" xfId="0" applyBorder="1"/>
    <xf numFmtId="164" fontId="1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C5" sqref="C5"/>
    </sheetView>
  </sheetViews>
  <sheetFormatPr baseColWidth="10" defaultColWidth="0" defaultRowHeight="15" zeroHeight="1" x14ac:dyDescent="0.25"/>
  <cols>
    <col min="1" max="1" width="3.28515625" customWidth="1"/>
    <col min="2" max="2" width="5.85546875" bestFit="1" customWidth="1"/>
    <col min="3" max="3" width="34.85546875" customWidth="1"/>
    <col min="4" max="4" width="13.5703125" bestFit="1" customWidth="1"/>
    <col min="5" max="5" width="3.28515625" customWidth="1"/>
    <col min="6" max="6" width="3.42578125" hidden="1" customWidth="1"/>
    <col min="7" max="7" width="35" hidden="1" customWidth="1"/>
    <col min="8" max="8" width="12.5703125" hidden="1" customWidth="1"/>
    <col min="9" max="9" width="3.28515625" hidden="1" customWidth="1"/>
    <col min="10" max="16384" width="11.42578125" hidden="1"/>
  </cols>
  <sheetData>
    <row r="1" spans="1:5" ht="15.75" thickBot="1" x14ac:dyDescent="0.3">
      <c r="A1" s="10"/>
      <c r="B1" s="10"/>
      <c r="C1" s="10"/>
      <c r="D1" s="10"/>
      <c r="E1" s="10"/>
    </row>
    <row r="2" spans="1:5" ht="15.75" thickBot="1" x14ac:dyDescent="0.3">
      <c r="A2" s="10"/>
      <c r="B2" s="11" t="s">
        <v>12</v>
      </c>
      <c r="C2" s="21" t="s">
        <v>13</v>
      </c>
      <c r="D2" s="15" t="s">
        <v>14</v>
      </c>
      <c r="E2" s="10"/>
    </row>
    <row r="3" spans="1:5" x14ac:dyDescent="0.25">
      <c r="A3" s="10"/>
      <c r="B3" s="12" t="s">
        <v>0</v>
      </c>
      <c r="C3" s="22" t="s">
        <v>1</v>
      </c>
      <c r="D3" s="16">
        <v>15</v>
      </c>
      <c r="E3" s="10"/>
    </row>
    <row r="4" spans="1:5" x14ac:dyDescent="0.25">
      <c r="A4" s="10"/>
      <c r="B4" s="13" t="s">
        <v>2</v>
      </c>
      <c r="C4" s="23" t="s">
        <v>3</v>
      </c>
      <c r="D4" s="17">
        <v>15</v>
      </c>
      <c r="E4" s="10"/>
    </row>
    <row r="5" spans="1:5" x14ac:dyDescent="0.25">
      <c r="A5" s="10"/>
      <c r="B5" s="13" t="s">
        <v>6</v>
      </c>
      <c r="C5" s="23" t="s">
        <v>18</v>
      </c>
      <c r="D5" s="18">
        <f>AVERAGE(C26:C29)</f>
        <v>13.024999999999999</v>
      </c>
      <c r="E5" s="10"/>
    </row>
    <row r="6" spans="1:5" x14ac:dyDescent="0.25">
      <c r="A6" s="10"/>
      <c r="B6" s="13" t="s">
        <v>16</v>
      </c>
      <c r="C6" s="23" t="s">
        <v>17</v>
      </c>
      <c r="D6" s="19">
        <f>AVERAGE(D26:D27)</f>
        <v>1501</v>
      </c>
      <c r="E6" s="10"/>
    </row>
    <row r="7" spans="1:5" ht="15.75" thickBot="1" x14ac:dyDescent="0.3">
      <c r="A7" s="10"/>
      <c r="B7" s="14" t="s">
        <v>9</v>
      </c>
      <c r="C7" s="24" t="s">
        <v>11</v>
      </c>
      <c r="D7" s="20">
        <v>60</v>
      </c>
      <c r="E7" s="10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25" t="s">
        <v>15</v>
      </c>
      <c r="E9" s="10"/>
    </row>
    <row r="10" spans="1:5" ht="15.75" thickBot="1" x14ac:dyDescent="0.3">
      <c r="A10" s="10"/>
      <c r="B10" s="10"/>
      <c r="C10" s="10"/>
      <c r="D10" s="25" t="s">
        <v>19</v>
      </c>
      <c r="E10" s="10"/>
    </row>
    <row r="11" spans="1:5" ht="18.75" x14ac:dyDescent="0.3">
      <c r="A11" s="10"/>
      <c r="B11" s="8" t="s">
        <v>7</v>
      </c>
      <c r="C11" s="5" t="s">
        <v>8</v>
      </c>
      <c r="D11" s="6">
        <f>15.99+(1.58*D3)+(0.9*D4)+(0.05*D23*D5)</f>
        <v>54.557625000000002</v>
      </c>
      <c r="E11" s="10"/>
    </row>
    <row r="12" spans="1:5" ht="19.5" thickBot="1" x14ac:dyDescent="0.35">
      <c r="A12" s="10"/>
      <c r="B12" s="9"/>
      <c r="C12" s="3" t="s">
        <v>10</v>
      </c>
      <c r="D12" s="7">
        <f>(0.3937*(((D5*9)/5)+22))+(2.432*D3)-(3.87*(D6/365))-(4.437*((D7/1000)/D3)*9)-18.67</f>
        <v>19.627252171232875</v>
      </c>
      <c r="E12" s="10"/>
    </row>
    <row r="13" spans="1:5" x14ac:dyDescent="0.25">
      <c r="A13" s="10"/>
      <c r="B13" s="10"/>
      <c r="C13" s="10"/>
      <c r="D13" s="10"/>
      <c r="E13" s="10"/>
    </row>
    <row r="14" spans="1:5" hidden="1" x14ac:dyDescent="0.25"/>
    <row r="15" spans="1:5" hidden="1" x14ac:dyDescent="0.25"/>
    <row r="16" spans="1:5" ht="15" hidden="1" customHeight="1" x14ac:dyDescent="0.25"/>
    <row r="17" spans="2:4" hidden="1" x14ac:dyDescent="0.25"/>
    <row r="18" spans="2:4" hidden="1" x14ac:dyDescent="0.25"/>
    <row r="19" spans="2:4" hidden="1" x14ac:dyDescent="0.25"/>
    <row r="20" spans="2:4" hidden="1" x14ac:dyDescent="0.25"/>
    <row r="21" spans="2:4" ht="15" hidden="1" customHeight="1" x14ac:dyDescent="0.25"/>
    <row r="22" spans="2:4" ht="15" hidden="1" customHeight="1" x14ac:dyDescent="0.25"/>
    <row r="23" spans="2:4" hidden="1" x14ac:dyDescent="0.25">
      <c r="B23" s="2" t="s">
        <v>4</v>
      </c>
      <c r="C23" s="1" t="s">
        <v>5</v>
      </c>
      <c r="D23" s="4">
        <f>(35/1000)*D7</f>
        <v>2.1</v>
      </c>
    </row>
    <row r="24" spans="2:4" hidden="1" x14ac:dyDescent="0.25"/>
    <row r="25" spans="2:4" hidden="1" x14ac:dyDescent="0.25">
      <c r="C25" t="s">
        <v>20</v>
      </c>
    </row>
    <row r="26" spans="2:4" hidden="1" x14ac:dyDescent="0.25">
      <c r="C26">
        <v>12.8</v>
      </c>
      <c r="D26">
        <v>1739</v>
      </c>
    </row>
    <row r="27" spans="2:4" hidden="1" x14ac:dyDescent="0.25">
      <c r="C27">
        <v>13.2</v>
      </c>
      <c r="D27">
        <v>1263</v>
      </c>
    </row>
    <row r="28" spans="2:4" hidden="1" x14ac:dyDescent="0.25">
      <c r="C28">
        <v>13.8</v>
      </c>
    </row>
    <row r="29" spans="2:4" hidden="1" x14ac:dyDescent="0.25">
      <c r="C29">
        <v>12.3</v>
      </c>
    </row>
    <row r="30" spans="2:4" hidden="1" x14ac:dyDescent="0.25"/>
    <row r="31" spans="2:4" hidden="1" x14ac:dyDescent="0.25"/>
    <row r="32" spans="2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">
    <mergeCell ref="B11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Molina Assor</dc:creator>
  <cp:lastModifiedBy>Patricio Molina Assor</cp:lastModifiedBy>
  <dcterms:created xsi:type="dcterms:W3CDTF">2015-05-16T12:10:21Z</dcterms:created>
  <dcterms:modified xsi:type="dcterms:W3CDTF">2016-06-07T21:46:53Z</dcterms:modified>
</cp:coreProperties>
</file>